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双通道投影" sheetId="1" r:id="rId1"/>
    <sheet name="单通道投影" sheetId="2" r:id="rId2"/>
  </sheets>
  <calcPr calcId="144525"/>
</workbook>
</file>

<file path=xl/sharedStrings.xml><?xml version="1.0" encoding="utf-8"?>
<sst xmlns="http://schemas.openxmlformats.org/spreadsheetml/2006/main" count="126" uniqueCount="57">
  <si>
    <t>双通道半景画投影系统</t>
  </si>
  <si>
    <t>序号</t>
  </si>
  <si>
    <t>设备名称</t>
  </si>
  <si>
    <t>品牌</t>
  </si>
  <si>
    <t>详情</t>
  </si>
  <si>
    <t>单位</t>
  </si>
  <si>
    <t>数量</t>
  </si>
  <si>
    <t>单价（元）</t>
  </si>
  <si>
    <t>合价（元）</t>
  </si>
  <si>
    <t>投影机</t>
  </si>
  <si>
    <t>丽讯VIVITEK LU3541M</t>
  </si>
  <si>
    <t>1.系统采用DLP显示技术
2.激光光源，光源2万小时使用寿命
3.画面比例支持4:3、16:9、2.35:1
4.亮度输出： ≥6500流明；
5.对比度：   ≥20000:1；
6.实际分辨率：≥1920×1080
7.手动变焦幅度≥1.65倍
8.均匀度：     ≥90%；
9.投影方式：   正投/背投，吊装/台式(支持横向/纵向360度倾角安装)；
10.全面支持蓝光3D、IR 3D、DLP-Link 3D，具备3D-Sync输出口；
11.具备DICOM演示模式，便于进行医疗技术方面的培训
12.高效防尘，DLP芯片及光机密封设计，色轮系统密封设计，进风口过滤网设计；
13.多制控制方式，12V控制口（同步启动电动幕布）×1；RS-232×1；RJ-45×1；USB B×1,用于维修,鼠标功能；USB A×1 WHDI；遥控器无线遥控；
14.数字视频： HDMI 1.4b×1，HDMI（MHL） x 1、DVI-D ×1；HDBEAST接口*1
15.模拟视频：VGA(15-pin D-Sub,支持分量视频)×2，RGBHV(5 BNC)×1，复合视频接口RCA×1，S-Video接口(Mini Din-4)×1，3.5mm迷你立体声×3，音源(L/R RCA)×1组；</t>
  </si>
  <si>
    <t>台</t>
  </si>
  <si>
    <t>投影机镜头</t>
  </si>
  <si>
    <t>定制</t>
  </si>
  <si>
    <t>根据现场选型</t>
  </si>
  <si>
    <t>个</t>
  </si>
  <si>
    <t>投影机吊架</t>
  </si>
  <si>
    <t>重型激光机专用投影机支架</t>
  </si>
  <si>
    <t>套</t>
  </si>
  <si>
    <t>投影面</t>
  </si>
  <si>
    <t>专业公司制作</t>
  </si>
  <si>
    <t>项</t>
  </si>
  <si>
    <t>多屏宝</t>
  </si>
  <si>
    <t>两通道全高清多屏宝，每通道最高分辨率：1920*1200@60Hz。</t>
  </si>
  <si>
    <t>电脑主机</t>
  </si>
  <si>
    <t>I5 8G 内存  120G固态硬盘 4G独显显卡</t>
  </si>
  <si>
    <t>功放</t>
  </si>
  <si>
    <t>HIVI/FA-60</t>
  </si>
  <si>
    <t>输出功率 2X60W
负载阻抗 4Ω
桥接输出 不可桥接
信噪比 话筒：≥55dB，音乐≥88dB
频率响应 20Hz-30KHz（+1/-3dB）
供电电源 AC 220V±10% 50-60Hz
整机功耗 &lt;170W</t>
  </si>
  <si>
    <t>吸顶音箱</t>
  </si>
  <si>
    <t>HIVI/CS306</t>
  </si>
  <si>
    <t>喇叭口径6.5”X1 2”X1
额定功率50W
最大功率100W
额定阻抗8Ω
灵敏度88dB
频响范围45Hz-20KHz
谐振频率62Hz
重量（kg）1.9</t>
  </si>
  <si>
    <t>边缘融合与曲面校正</t>
  </si>
  <si>
    <t>定制像素级边缘融合与曲面校正系统，将两个投影画面融为一个完整画面。</t>
  </si>
  <si>
    <t>通道</t>
  </si>
  <si>
    <t>播放程序</t>
  </si>
  <si>
    <t>定制内容播放程序，可通过激光翻页笔/飞鼠/触摸面板等控制播放/暂停、停止、音量等。</t>
  </si>
  <si>
    <t>半景画影片制作</t>
  </si>
  <si>
    <t>根据场景定制半景画影片，影片内容与墙面绘画合为一体。包含：方案脚本、特效制作、后期包装、配音、字幕。成品分辨率：3840*1200(实际制作分辨率预计3456*1200)。</t>
  </si>
  <si>
    <t>分钟</t>
  </si>
  <si>
    <t>耗材辅材</t>
  </si>
  <si>
    <t>电源线、音响线、HDMI线、网线和各类插头</t>
  </si>
  <si>
    <t>批</t>
  </si>
  <si>
    <t>一</t>
  </si>
  <si>
    <t>总计</t>
  </si>
  <si>
    <t>二</t>
  </si>
  <si>
    <t>安装调试费</t>
  </si>
  <si>
    <t>三</t>
  </si>
  <si>
    <t>税点1%</t>
  </si>
  <si>
    <t>四</t>
  </si>
  <si>
    <t>合计（含1个点普票）</t>
  </si>
  <si>
    <t>单通道半景画投影系统</t>
  </si>
  <si>
    <t>曲面校正</t>
  </si>
  <si>
    <t>定制像素级曲面校正系统，将投影画面调整匹配墙面</t>
  </si>
  <si>
    <r>
      <rPr>
        <sz val="9"/>
        <rFont val="宋体"/>
        <charset val="134"/>
        <scheme val="minor"/>
      </rPr>
      <t>根据场景定制半景画影片，影片内容与场景合为一体。包含：专业导演、专业灯光及摄像、方案脚本、绿棚拍摄、服装化妆道具、数码抠像、数字处理、特效制作、数字场景、后期合成、剪辑包装、配音、字幕。成品分辨率：1920*1200。</t>
    </r>
    <r>
      <rPr>
        <b/>
        <sz val="9"/>
        <color rgb="FFFF0000"/>
        <rFont val="宋体"/>
        <charset val="134"/>
        <scheme val="minor"/>
      </rPr>
      <t>不含演员费用</t>
    </r>
  </si>
  <si>
    <t>安装调试、差旅、运费、培训、售后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</si>
</sst>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8" applyFont="1" applyFill="1" applyAlignment="1">
      <alignment horizontal="center" vertical="center" wrapText="1"/>
    </xf>
    <xf numFmtId="0" fontId="2" fillId="2" borderId="1" xfId="18" applyFont="1" applyFill="1" applyBorder="1" applyAlignment="1">
      <alignment horizontal="center" vertical="center"/>
    </xf>
    <xf numFmtId="176" fontId="2" fillId="2" borderId="1" xfId="18" applyNumberFormat="1" applyFont="1" applyFill="1" applyBorder="1" applyAlignment="1">
      <alignment horizontal="center" vertical="center"/>
    </xf>
    <xf numFmtId="0" fontId="3" fillId="0" borderId="2" xfId="1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left" vertical="center" wrapText="1"/>
    </xf>
    <xf numFmtId="177" fontId="4" fillId="3" borderId="1" xfId="50" applyNumberFormat="1" applyFont="1" applyFill="1" applyBorder="1" applyAlignment="1">
      <alignment horizontal="center" vertical="center" wrapText="1"/>
    </xf>
    <xf numFmtId="0" fontId="3" fillId="0" borderId="1" xfId="18" applyFont="1" applyBorder="1" applyAlignment="1">
      <alignment horizontal="center" vertical="center" wrapText="1"/>
    </xf>
    <xf numFmtId="177" fontId="5" fillId="0" borderId="1" xfId="18" applyNumberFormat="1" applyFont="1" applyBorder="1" applyAlignment="1">
      <alignment horizontal="center" vertical="center"/>
    </xf>
    <xf numFmtId="178" fontId="5" fillId="0" borderId="1" xfId="18" applyNumberFormat="1" applyFont="1" applyBorder="1" applyAlignment="1">
      <alignment horizontal="center" vertical="center"/>
    </xf>
    <xf numFmtId="10" fontId="5" fillId="0" borderId="1" xfId="18" applyNumberFormat="1" applyFont="1" applyBorder="1" applyAlignment="1">
      <alignment horizontal="center" vertical="center"/>
    </xf>
    <xf numFmtId="0" fontId="3" fillId="0" borderId="3" xfId="18" applyFont="1" applyBorder="1" applyAlignment="1">
      <alignment horizontal="center" vertical="center" wrapText="1"/>
    </xf>
    <xf numFmtId="0" fontId="3" fillId="0" borderId="4" xfId="18" applyFont="1" applyBorder="1" applyAlignment="1">
      <alignment horizontal="center" vertical="center" wrapText="1"/>
    </xf>
    <xf numFmtId="0" fontId="3" fillId="0" borderId="2" xfId="18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6" workbookViewId="0">
      <selection activeCell="G3" sqref="G3:G14"/>
    </sheetView>
  </sheetViews>
  <sheetFormatPr defaultColWidth="9" defaultRowHeight="13.5" outlineLevelCol="7"/>
  <cols>
    <col min="4" max="4" width="77.8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191.25" spans="1:8">
      <c r="A3" s="4">
        <v>1</v>
      </c>
      <c r="B3" s="5" t="s">
        <v>9</v>
      </c>
      <c r="C3" s="5" t="s">
        <v>10</v>
      </c>
      <c r="D3" s="6" t="s">
        <v>11</v>
      </c>
      <c r="E3" s="7" t="s">
        <v>12</v>
      </c>
      <c r="F3" s="8">
        <v>2</v>
      </c>
      <c r="G3" s="8"/>
      <c r="H3" s="8">
        <f>F3*G3</f>
        <v>0</v>
      </c>
    </row>
    <row r="4" spans="1:8">
      <c r="A4" s="4">
        <v>2</v>
      </c>
      <c r="B4" s="5" t="s">
        <v>13</v>
      </c>
      <c r="C4" s="5" t="s">
        <v>14</v>
      </c>
      <c r="D4" s="6" t="s">
        <v>15</v>
      </c>
      <c r="E4" s="7" t="s">
        <v>16</v>
      </c>
      <c r="F4" s="8">
        <v>2</v>
      </c>
      <c r="G4" s="8"/>
      <c r="H4" s="8">
        <f>F4*G4</f>
        <v>0</v>
      </c>
    </row>
    <row r="5" ht="16" customHeight="1" spans="1:8">
      <c r="A5" s="4">
        <v>3</v>
      </c>
      <c r="B5" s="5" t="s">
        <v>17</v>
      </c>
      <c r="C5" s="5" t="s">
        <v>14</v>
      </c>
      <c r="D5" s="6" t="s">
        <v>18</v>
      </c>
      <c r="E5" s="5" t="s">
        <v>19</v>
      </c>
      <c r="F5" s="8">
        <v>2</v>
      </c>
      <c r="G5" s="8"/>
      <c r="H5" s="8">
        <f>F5*G5</f>
        <v>0</v>
      </c>
    </row>
    <row r="6" ht="23" customHeight="1" spans="1:8">
      <c r="A6" s="4">
        <v>4</v>
      </c>
      <c r="B6" s="5" t="s">
        <v>20</v>
      </c>
      <c r="C6" s="5" t="s">
        <v>14</v>
      </c>
      <c r="D6" s="6" t="s">
        <v>21</v>
      </c>
      <c r="E6" s="5" t="s">
        <v>22</v>
      </c>
      <c r="F6" s="8">
        <v>1</v>
      </c>
      <c r="G6" s="8"/>
      <c r="H6" s="8">
        <f>F6*G6</f>
        <v>0</v>
      </c>
    </row>
    <row r="7" ht="18" customHeight="1" spans="1:8">
      <c r="A7" s="4">
        <v>5</v>
      </c>
      <c r="B7" s="5" t="s">
        <v>23</v>
      </c>
      <c r="C7" s="5" t="s">
        <v>14</v>
      </c>
      <c r="D7" s="6" t="s">
        <v>24</v>
      </c>
      <c r="E7" s="5" t="s">
        <v>12</v>
      </c>
      <c r="F7" s="8">
        <v>1</v>
      </c>
      <c r="G7" s="8"/>
      <c r="H7" s="8">
        <f>F7*G7</f>
        <v>0</v>
      </c>
    </row>
    <row r="8" ht="21" customHeight="1" spans="1:8">
      <c r="A8" s="4">
        <v>6</v>
      </c>
      <c r="B8" s="5" t="s">
        <v>25</v>
      </c>
      <c r="C8" s="5" t="s">
        <v>14</v>
      </c>
      <c r="D8" s="6" t="s">
        <v>26</v>
      </c>
      <c r="E8" s="5" t="s">
        <v>12</v>
      </c>
      <c r="F8" s="8">
        <v>1</v>
      </c>
      <c r="G8" s="8"/>
      <c r="H8" s="8">
        <f t="shared" ref="H8:H14" si="0">F8*G8</f>
        <v>0</v>
      </c>
    </row>
    <row r="9" ht="78.75" spans="1:8">
      <c r="A9" s="4">
        <v>7</v>
      </c>
      <c r="B9" s="5" t="s">
        <v>27</v>
      </c>
      <c r="C9" s="5" t="s">
        <v>28</v>
      </c>
      <c r="D9" s="6" t="s">
        <v>29</v>
      </c>
      <c r="E9" s="5" t="s">
        <v>12</v>
      </c>
      <c r="F9" s="8">
        <v>1</v>
      </c>
      <c r="G9" s="8"/>
      <c r="H9" s="8">
        <f t="shared" si="0"/>
        <v>0</v>
      </c>
    </row>
    <row r="10" ht="90" spans="1:8">
      <c r="A10" s="4">
        <v>8</v>
      </c>
      <c r="B10" s="5" t="s">
        <v>30</v>
      </c>
      <c r="C10" s="5" t="s">
        <v>31</v>
      </c>
      <c r="D10" s="6" t="s">
        <v>32</v>
      </c>
      <c r="E10" s="5" t="s">
        <v>12</v>
      </c>
      <c r="F10" s="8">
        <v>2</v>
      </c>
      <c r="G10" s="8"/>
      <c r="H10" s="8">
        <f t="shared" si="0"/>
        <v>0</v>
      </c>
    </row>
    <row r="11" ht="22.5" spans="1:8">
      <c r="A11" s="4">
        <v>9</v>
      </c>
      <c r="B11" s="5" t="s">
        <v>33</v>
      </c>
      <c r="C11" s="5" t="s">
        <v>14</v>
      </c>
      <c r="D11" s="6" t="s">
        <v>34</v>
      </c>
      <c r="E11" s="5" t="s">
        <v>35</v>
      </c>
      <c r="F11" s="8">
        <v>2</v>
      </c>
      <c r="G11" s="8"/>
      <c r="H11" s="8">
        <f t="shared" si="0"/>
        <v>0</v>
      </c>
    </row>
    <row r="12" spans="1:8">
      <c r="A12" s="4">
        <v>10</v>
      </c>
      <c r="B12" s="5" t="s">
        <v>36</v>
      </c>
      <c r="C12" s="5" t="s">
        <v>14</v>
      </c>
      <c r="D12" s="6" t="s">
        <v>37</v>
      </c>
      <c r="E12" s="5" t="s">
        <v>19</v>
      </c>
      <c r="F12" s="8">
        <v>1</v>
      </c>
      <c r="G12" s="8"/>
      <c r="H12" s="8">
        <f t="shared" si="0"/>
        <v>0</v>
      </c>
    </row>
    <row r="13" ht="29" customHeight="1" spans="1:8">
      <c r="A13" s="4">
        <v>11</v>
      </c>
      <c r="B13" s="9" t="s">
        <v>38</v>
      </c>
      <c r="C13" s="9" t="s">
        <v>14</v>
      </c>
      <c r="D13" s="10" t="s">
        <v>39</v>
      </c>
      <c r="E13" s="9" t="s">
        <v>40</v>
      </c>
      <c r="F13" s="11">
        <v>3</v>
      </c>
      <c r="G13" s="11"/>
      <c r="H13" s="11">
        <f t="shared" si="0"/>
        <v>0</v>
      </c>
    </row>
    <row r="14" ht="27" customHeight="1" spans="1:8">
      <c r="A14" s="4">
        <v>12</v>
      </c>
      <c r="B14" s="5" t="s">
        <v>41</v>
      </c>
      <c r="C14" s="5" t="s">
        <v>14</v>
      </c>
      <c r="D14" s="6" t="s">
        <v>42</v>
      </c>
      <c r="E14" s="5" t="s">
        <v>43</v>
      </c>
      <c r="F14" s="8">
        <v>1</v>
      </c>
      <c r="G14" s="8"/>
      <c r="H14" s="8">
        <f t="shared" si="0"/>
        <v>0</v>
      </c>
    </row>
    <row r="15" spans="1:8">
      <c r="A15" s="4" t="s">
        <v>44</v>
      </c>
      <c r="B15" s="12" t="s">
        <v>45</v>
      </c>
      <c r="C15" s="12"/>
      <c r="D15" s="12"/>
      <c r="E15" s="12"/>
      <c r="F15" s="12"/>
      <c r="G15" s="13"/>
      <c r="H15" s="14">
        <f>SUM(H3:H14)</f>
        <v>0</v>
      </c>
    </row>
    <row r="16" spans="1:8">
      <c r="A16" s="4" t="s">
        <v>46</v>
      </c>
      <c r="B16" s="12" t="s">
        <v>47</v>
      </c>
      <c r="C16" s="12"/>
      <c r="D16" s="12"/>
      <c r="E16" s="12"/>
      <c r="F16" s="12"/>
      <c r="G16" s="15">
        <v>0.1</v>
      </c>
      <c r="H16" s="14">
        <f>G16*H15</f>
        <v>0</v>
      </c>
    </row>
    <row r="17" spans="1:8">
      <c r="A17" s="4" t="s">
        <v>48</v>
      </c>
      <c r="B17" s="16" t="s">
        <v>49</v>
      </c>
      <c r="C17" s="17"/>
      <c r="D17" s="17"/>
      <c r="E17" s="17"/>
      <c r="F17" s="18"/>
      <c r="G17" s="15">
        <v>0.01</v>
      </c>
      <c r="H17" s="14">
        <f>(H15+H16)*G17</f>
        <v>0</v>
      </c>
    </row>
    <row r="18" spans="1:8">
      <c r="A18" s="4" t="s">
        <v>50</v>
      </c>
      <c r="B18" s="12" t="s">
        <v>51</v>
      </c>
      <c r="C18" s="12"/>
      <c r="D18" s="12"/>
      <c r="E18" s="12"/>
      <c r="F18" s="12"/>
      <c r="G18" s="13"/>
      <c r="H18" s="14">
        <f>SUM(H15:H17)</f>
        <v>0</v>
      </c>
    </row>
  </sheetData>
  <mergeCells count="5">
    <mergeCell ref="A1:H1"/>
    <mergeCell ref="B15:F15"/>
    <mergeCell ref="B16:F16"/>
    <mergeCell ref="B17:F17"/>
    <mergeCell ref="B18:F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45" zoomScaleNormal="145" workbookViewId="0">
      <selection activeCell="G3" sqref="G3:G13"/>
    </sheetView>
  </sheetViews>
  <sheetFormatPr defaultColWidth="9" defaultRowHeight="13.5" outlineLevelCol="7"/>
  <cols>
    <col min="4" max="4" width="54.25" customWidth="1"/>
  </cols>
  <sheetData>
    <row r="1" ht="22.5" spans="1:8">
      <c r="A1" s="1" t="s">
        <v>52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213.75" spans="1:8">
      <c r="A3" s="4">
        <v>1</v>
      </c>
      <c r="B3" s="5" t="s">
        <v>9</v>
      </c>
      <c r="C3" s="5" t="s">
        <v>10</v>
      </c>
      <c r="D3" s="6" t="s">
        <v>11</v>
      </c>
      <c r="E3" s="7" t="s">
        <v>12</v>
      </c>
      <c r="F3" s="8">
        <v>1</v>
      </c>
      <c r="G3" s="8"/>
      <c r="H3" s="8">
        <f>F3*G3</f>
        <v>0</v>
      </c>
    </row>
    <row r="4" spans="1:8">
      <c r="A4" s="4">
        <v>2</v>
      </c>
      <c r="B4" s="5" t="s">
        <v>13</v>
      </c>
      <c r="C4" s="5" t="s">
        <v>14</v>
      </c>
      <c r="D4" s="6" t="s">
        <v>15</v>
      </c>
      <c r="E4" s="7" t="s">
        <v>16</v>
      </c>
      <c r="F4" s="8">
        <v>1</v>
      </c>
      <c r="G4" s="8"/>
      <c r="H4" s="8">
        <f>F4*G4</f>
        <v>0</v>
      </c>
    </row>
    <row r="5" spans="1:8">
      <c r="A5" s="4">
        <v>3</v>
      </c>
      <c r="B5" s="5" t="s">
        <v>17</v>
      </c>
      <c r="C5" s="5" t="s">
        <v>14</v>
      </c>
      <c r="D5" s="6" t="s">
        <v>18</v>
      </c>
      <c r="E5" s="5" t="s">
        <v>19</v>
      </c>
      <c r="F5" s="8">
        <v>1</v>
      </c>
      <c r="G5" s="8"/>
      <c r="H5" s="8">
        <f>F5*G5</f>
        <v>0</v>
      </c>
    </row>
    <row r="6" spans="1:8">
      <c r="A6" s="4">
        <v>4</v>
      </c>
      <c r="B6" s="5" t="s">
        <v>20</v>
      </c>
      <c r="C6" s="5" t="s">
        <v>14</v>
      </c>
      <c r="D6" s="6" t="s">
        <v>21</v>
      </c>
      <c r="E6" s="5" t="s">
        <v>22</v>
      </c>
      <c r="F6" s="8">
        <v>1</v>
      </c>
      <c r="G6" s="8"/>
      <c r="H6" s="8">
        <f>F6*G6</f>
        <v>0</v>
      </c>
    </row>
    <row r="7" spans="1:8">
      <c r="A7" s="4">
        <v>6</v>
      </c>
      <c r="B7" s="5" t="s">
        <v>25</v>
      </c>
      <c r="C7" s="5" t="s">
        <v>14</v>
      </c>
      <c r="D7" s="6" t="s">
        <v>26</v>
      </c>
      <c r="E7" s="5" t="s">
        <v>12</v>
      </c>
      <c r="F7" s="8">
        <v>1</v>
      </c>
      <c r="G7" s="8"/>
      <c r="H7" s="8">
        <f t="shared" ref="H7:H13" si="0">F7*G7</f>
        <v>0</v>
      </c>
    </row>
    <row r="8" ht="78.75" spans="1:8">
      <c r="A8" s="4">
        <v>7</v>
      </c>
      <c r="B8" s="5" t="s">
        <v>27</v>
      </c>
      <c r="C8" s="5" t="s">
        <v>28</v>
      </c>
      <c r="D8" s="6" t="s">
        <v>29</v>
      </c>
      <c r="E8" s="5" t="s">
        <v>12</v>
      </c>
      <c r="F8" s="8">
        <v>1</v>
      </c>
      <c r="G8" s="8"/>
      <c r="H8" s="8">
        <f t="shared" si="0"/>
        <v>0</v>
      </c>
    </row>
    <row r="9" ht="90" spans="1:8">
      <c r="A9" s="4">
        <v>8</v>
      </c>
      <c r="B9" s="5" t="s">
        <v>30</v>
      </c>
      <c r="C9" s="5" t="s">
        <v>31</v>
      </c>
      <c r="D9" s="6" t="s">
        <v>32</v>
      </c>
      <c r="E9" s="5" t="s">
        <v>12</v>
      </c>
      <c r="F9" s="8">
        <v>2</v>
      </c>
      <c r="G9" s="8"/>
      <c r="H9" s="8">
        <f t="shared" si="0"/>
        <v>0</v>
      </c>
    </row>
    <row r="10" spans="1:8">
      <c r="A10" s="4">
        <v>9</v>
      </c>
      <c r="B10" s="5" t="s">
        <v>53</v>
      </c>
      <c r="C10" s="5" t="s">
        <v>14</v>
      </c>
      <c r="D10" s="6" t="s">
        <v>54</v>
      </c>
      <c r="E10" s="5" t="s">
        <v>35</v>
      </c>
      <c r="F10" s="8">
        <v>1</v>
      </c>
      <c r="G10" s="8"/>
      <c r="H10" s="8">
        <f t="shared" si="0"/>
        <v>0</v>
      </c>
    </row>
    <row r="11" ht="22.5" spans="1:8">
      <c r="A11" s="4">
        <v>10</v>
      </c>
      <c r="B11" s="5" t="s">
        <v>36</v>
      </c>
      <c r="C11" s="5" t="s">
        <v>14</v>
      </c>
      <c r="D11" s="6" t="s">
        <v>37</v>
      </c>
      <c r="E11" s="5" t="s">
        <v>19</v>
      </c>
      <c r="F11" s="8">
        <v>1</v>
      </c>
      <c r="G11" s="8"/>
      <c r="H11" s="8">
        <f t="shared" si="0"/>
        <v>0</v>
      </c>
    </row>
    <row r="12" ht="53" customHeight="1" spans="1:8">
      <c r="A12" s="4">
        <v>11</v>
      </c>
      <c r="B12" s="9" t="s">
        <v>38</v>
      </c>
      <c r="C12" s="9" t="s">
        <v>14</v>
      </c>
      <c r="D12" s="10" t="s">
        <v>55</v>
      </c>
      <c r="E12" s="9" t="s">
        <v>40</v>
      </c>
      <c r="F12" s="11">
        <v>3</v>
      </c>
      <c r="G12" s="11"/>
      <c r="H12" s="11">
        <f t="shared" si="0"/>
        <v>0</v>
      </c>
    </row>
    <row r="13" ht="14" customHeight="1" spans="1:8">
      <c r="A13" s="4">
        <v>12</v>
      </c>
      <c r="B13" s="5" t="s">
        <v>41</v>
      </c>
      <c r="C13" s="5" t="s">
        <v>14</v>
      </c>
      <c r="D13" s="6" t="s">
        <v>42</v>
      </c>
      <c r="E13" s="5" t="s">
        <v>19</v>
      </c>
      <c r="F13" s="8">
        <v>1</v>
      </c>
      <c r="G13" s="8"/>
      <c r="H13" s="8">
        <f t="shared" si="0"/>
        <v>0</v>
      </c>
    </row>
    <row r="14" spans="1:8">
      <c r="A14" s="4" t="s">
        <v>44</v>
      </c>
      <c r="B14" s="12" t="s">
        <v>45</v>
      </c>
      <c r="C14" s="12"/>
      <c r="D14" s="12"/>
      <c r="E14" s="12"/>
      <c r="F14" s="12"/>
      <c r="G14" s="13"/>
      <c r="H14" s="14">
        <f>SUM(H3:H13)</f>
        <v>0</v>
      </c>
    </row>
    <row r="15" spans="1:8">
      <c r="A15" s="4" t="s">
        <v>46</v>
      </c>
      <c r="B15" s="12" t="s">
        <v>56</v>
      </c>
      <c r="C15" s="12"/>
      <c r="D15" s="12"/>
      <c r="E15" s="12"/>
      <c r="F15" s="12"/>
      <c r="G15" s="15">
        <v>0.1</v>
      </c>
      <c r="H15" s="14">
        <f>G15*H14</f>
        <v>0</v>
      </c>
    </row>
    <row r="16" spans="1:8">
      <c r="A16" s="4" t="s">
        <v>48</v>
      </c>
      <c r="B16" s="16" t="s">
        <v>49</v>
      </c>
      <c r="C16" s="17"/>
      <c r="D16" s="17"/>
      <c r="E16" s="17"/>
      <c r="F16" s="18"/>
      <c r="G16" s="15">
        <v>0.01</v>
      </c>
      <c r="H16" s="14">
        <f>(H14+H15)*G16</f>
        <v>0</v>
      </c>
    </row>
    <row r="17" spans="1:8">
      <c r="A17" s="4" t="s">
        <v>50</v>
      </c>
      <c r="B17" s="12" t="s">
        <v>51</v>
      </c>
      <c r="C17" s="12"/>
      <c r="D17" s="12"/>
      <c r="E17" s="12"/>
      <c r="F17" s="12"/>
      <c r="G17" s="13"/>
      <c r="H17" s="14">
        <f>SUM(H14:H16)</f>
        <v>0</v>
      </c>
    </row>
  </sheetData>
  <mergeCells count="5">
    <mergeCell ref="A1:H1"/>
    <mergeCell ref="B14:F14"/>
    <mergeCell ref="B15:F15"/>
    <mergeCell ref="B16:F16"/>
    <mergeCell ref="B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双通道投影</vt:lpstr>
      <vt:lpstr>单通道投影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Administrator</cp:lastModifiedBy>
  <dcterms:created xsi:type="dcterms:W3CDTF">2021-08-08T08:58:00Z</dcterms:created>
  <dcterms:modified xsi:type="dcterms:W3CDTF">2021-08-10T04:01:10Z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333A2034BA0D4637BCE55033867BC644</vt:lpwstr>
  </property>
</Properties>
</file>